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F2" i="1"/>
  <c r="E2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<sst xmlns="http://schemas.openxmlformats.org/spreadsheetml/2006/main" count="7" uniqueCount="7">
  <si>
    <t>min window</t>
  </si>
  <si>
    <t>max window</t>
  </si>
  <si>
    <t>min signal</t>
  </si>
  <si>
    <t>max signal</t>
  </si>
  <si>
    <t>grid step</t>
  </si>
  <si>
    <t>MI</t>
  </si>
  <si>
    <t>delOD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</si>
</sst>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2" sqref="H2:H10"/>
    </sheetView>
  </sheetViews>
  <sheetFormatPr defaultRowHeight="15" x14ac:dyDescent="0.25"/>
  <cols>
    <col min="1" max="1" width="5" bestFit="1" customWidth="1"/>
    <col min="2" max="2" width="12" bestFit="1" customWidth="1"/>
    <col min="3" max="3" width="12.28515625" bestFit="1" customWidth="1"/>
    <col min="4" max="4" width="12.28515625" customWidth="1"/>
    <col min="5" max="5" width="10" bestFit="1" customWidth="1"/>
    <col min="6" max="6" width="10.28515625" bestFit="1" customWidth="1"/>
  </cols>
  <sheetData>
    <row r="1" spans="1:8" x14ac:dyDescent="0.25">
      <c r="B1" t="s">
        <v>0</v>
      </c>
      <c r="C1" t="s">
        <v>1</v>
      </c>
      <c r="D1" t="s">
        <v>4</v>
      </c>
      <c r="E1" t="s">
        <v>2</v>
      </c>
      <c r="F1" t="s">
        <v>3</v>
      </c>
      <c r="G1" t="s">
        <v>5</v>
      </c>
      <c r="H1" t="s">
        <v>6</v>
      </c>
    </row>
    <row r="2" spans="1:8" x14ac:dyDescent="0.25">
      <c r="A2">
        <v>900</v>
      </c>
      <c r="B2">
        <v>3700</v>
      </c>
      <c r="C2">
        <v>5200</v>
      </c>
      <c r="D2">
        <f>(C2-B2)/5</f>
        <v>300</v>
      </c>
      <c r="E2">
        <f>B2+D2</f>
        <v>4000</v>
      </c>
      <c r="F2">
        <f>C2-D2</f>
        <v>4900</v>
      </c>
      <c r="G2">
        <f>(F2-E2)/AVERAGE(E2:F2)</f>
        <v>0.20224719101123595</v>
      </c>
      <c r="H2">
        <f>LOG10(1+G2)</f>
        <v>7.9993771040296868E-2</v>
      </c>
    </row>
    <row r="3" spans="1:8" x14ac:dyDescent="0.25">
      <c r="A3">
        <v>1000</v>
      </c>
      <c r="B3">
        <v>10000</v>
      </c>
      <c r="C3">
        <v>13000</v>
      </c>
      <c r="D3">
        <f t="shared" ref="D3:D10" si="0">(C3-B3)/5</f>
        <v>600</v>
      </c>
      <c r="E3">
        <f t="shared" ref="E3:E10" si="1">B3+D3</f>
        <v>10600</v>
      </c>
      <c r="F3">
        <f t="shared" ref="F3:F10" si="2">C3-D3</f>
        <v>12400</v>
      </c>
      <c r="G3">
        <f t="shared" ref="G3:G10" si="3">(F3-E3)/AVERAGE(E3:F3)</f>
        <v>0.15652173913043479</v>
      </c>
      <c r="H3">
        <f t="shared" ref="H3:H10" si="4">LOG10(1+G3)</f>
        <v>6.3153800613474101E-2</v>
      </c>
    </row>
    <row r="4" spans="1:8" x14ac:dyDescent="0.25">
      <c r="A4">
        <v>1100</v>
      </c>
      <c r="B4">
        <v>49000</v>
      </c>
      <c r="C4">
        <v>55000</v>
      </c>
      <c r="D4">
        <f t="shared" si="0"/>
        <v>1200</v>
      </c>
      <c r="E4">
        <f t="shared" si="1"/>
        <v>50200</v>
      </c>
      <c r="F4">
        <f t="shared" si="2"/>
        <v>53800</v>
      </c>
      <c r="G4">
        <f t="shared" si="3"/>
        <v>6.9230769230769235E-2</v>
      </c>
      <c r="H4">
        <f t="shared" si="4"/>
        <v>2.90714479472583E-2</v>
      </c>
    </row>
    <row r="5" spans="1:8" x14ac:dyDescent="0.25">
      <c r="A5">
        <v>1200</v>
      </c>
      <c r="B5">
        <v>9100</v>
      </c>
      <c r="C5">
        <v>10800</v>
      </c>
      <c r="D5">
        <f t="shared" si="0"/>
        <v>340</v>
      </c>
      <c r="E5">
        <f t="shared" si="1"/>
        <v>9440</v>
      </c>
      <c r="F5">
        <f t="shared" si="2"/>
        <v>10460</v>
      </c>
      <c r="G5">
        <f t="shared" si="3"/>
        <v>0.10251256281407035</v>
      </c>
      <c r="H5">
        <f t="shared" si="4"/>
        <v>4.2383546828985694E-2</v>
      </c>
    </row>
    <row r="6" spans="1:8" x14ac:dyDescent="0.25">
      <c r="A6">
        <v>1300</v>
      </c>
      <c r="B6">
        <v>6200</v>
      </c>
      <c r="C6">
        <v>7100</v>
      </c>
      <c r="D6">
        <f t="shared" si="0"/>
        <v>180</v>
      </c>
      <c r="E6">
        <f t="shared" si="1"/>
        <v>6380</v>
      </c>
      <c r="F6">
        <f t="shared" si="2"/>
        <v>6920</v>
      </c>
      <c r="G6">
        <f t="shared" si="3"/>
        <v>8.1203007518796999E-2</v>
      </c>
      <c r="H6">
        <f t="shared" si="4"/>
        <v>3.3907245079778034E-2</v>
      </c>
    </row>
    <row r="7" spans="1:8" x14ac:dyDescent="0.25">
      <c r="A7">
        <v>1400</v>
      </c>
      <c r="B7">
        <v>1020</v>
      </c>
      <c r="C7">
        <v>1260</v>
      </c>
      <c r="D7">
        <f t="shared" si="0"/>
        <v>48</v>
      </c>
      <c r="E7">
        <f t="shared" si="1"/>
        <v>1068</v>
      </c>
      <c r="F7">
        <f t="shared" si="2"/>
        <v>1212</v>
      </c>
      <c r="G7">
        <f t="shared" si="3"/>
        <v>0.12631578947368421</v>
      </c>
      <c r="H7">
        <f t="shared" si="4"/>
        <v>5.1660172396361857E-2</v>
      </c>
    </row>
    <row r="8" spans="1:8" x14ac:dyDescent="0.25">
      <c r="A8">
        <v>1500</v>
      </c>
      <c r="B8">
        <v>1020</v>
      </c>
      <c r="C8">
        <v>1320</v>
      </c>
      <c r="D8">
        <f t="shared" si="0"/>
        <v>60</v>
      </c>
      <c r="E8">
        <f t="shared" si="1"/>
        <v>1080</v>
      </c>
      <c r="F8">
        <f t="shared" si="2"/>
        <v>1260</v>
      </c>
      <c r="G8">
        <f t="shared" si="3"/>
        <v>0.15384615384615385</v>
      </c>
      <c r="H8">
        <f t="shared" si="4"/>
        <v>6.2147906748844434E-2</v>
      </c>
    </row>
    <row r="9" spans="1:8" x14ac:dyDescent="0.25">
      <c r="A9">
        <v>1600</v>
      </c>
      <c r="B9">
        <v>700</v>
      </c>
      <c r="C9">
        <v>900</v>
      </c>
      <c r="D9">
        <f t="shared" si="0"/>
        <v>40</v>
      </c>
      <c r="E9">
        <f t="shared" si="1"/>
        <v>740</v>
      </c>
      <c r="F9">
        <f t="shared" si="2"/>
        <v>860</v>
      </c>
      <c r="G9">
        <f t="shared" si="3"/>
        <v>0.15</v>
      </c>
      <c r="H9">
        <f t="shared" si="4"/>
        <v>6.069784035361165E-2</v>
      </c>
    </row>
    <row r="10" spans="1:8" x14ac:dyDescent="0.25">
      <c r="A10">
        <v>1700</v>
      </c>
      <c r="B10">
        <v>460</v>
      </c>
      <c r="C10">
        <v>670</v>
      </c>
      <c r="D10">
        <f t="shared" si="0"/>
        <v>42</v>
      </c>
      <c r="E10">
        <f t="shared" si="1"/>
        <v>502</v>
      </c>
      <c r="F10">
        <f t="shared" si="2"/>
        <v>628</v>
      </c>
      <c r="G10">
        <f t="shared" si="3"/>
        <v>0.22300884955752212</v>
      </c>
      <c r="H10">
        <f t="shared" si="4"/>
        <v>8.7429599554759915E-2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Grata</dc:creator>
  <cp:lastModifiedBy>Jeremy Grata</cp:lastModifiedBy>
  <dcterms:created xsi:type="dcterms:W3CDTF">2024-01-02T14:36:17Z</dcterms:created>
  <dcterms:modified xsi:type="dcterms:W3CDTF">2024-01-07T00:04:41Z</dcterms:modified>
</cp:coreProperties>
</file>